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生态型犁耕深翻" sheetId="1" r:id="rId1"/>
  </sheets>
  <definedNames>
    <definedName name="_xlnm._FilterDatabase" localSheetId="0" hidden="1">生态型犁耕深翻!$A$1:$G$126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<sst xmlns="http://schemas.openxmlformats.org/spreadsheetml/2006/main" count="378" uniqueCount="207">
  <si>
    <t>2025年宜兴市生态型犁耕深翻作业补助县级确认明细表(夏季)</t>
  </si>
  <si>
    <t>序号</t>
  </si>
  <si>
    <t>乡镇</t>
  </si>
  <si>
    <t>所属村</t>
  </si>
  <si>
    <t>种植户姓名</t>
  </si>
  <si>
    <t>补助面积（亩）</t>
  </si>
  <si>
    <t>补助标准（元/亩）</t>
  </si>
  <si>
    <t>补助金额（元）</t>
  </si>
  <si>
    <t>丁蜀镇</t>
  </si>
  <si>
    <t>三洞桥村</t>
  </si>
  <si>
    <t>付国锋</t>
  </si>
  <si>
    <t>北塘村</t>
  </si>
  <si>
    <t>宜兴市熹久农业科技发展有限公司</t>
  </si>
  <si>
    <t>宜兴市熹塘农业科技发展有限公司</t>
  </si>
  <si>
    <t>周墅社区</t>
  </si>
  <si>
    <t>张明月</t>
  </si>
  <si>
    <t>洋岸村</t>
  </si>
  <si>
    <t>方志金</t>
  </si>
  <si>
    <t>洋渚村</t>
  </si>
  <si>
    <t>冯名军</t>
  </si>
  <si>
    <t>新庄街道</t>
  </si>
  <si>
    <t>曹家村</t>
  </si>
  <si>
    <t>潘振华</t>
  </si>
  <si>
    <t>新庄社区</t>
  </si>
  <si>
    <t>熊东升</t>
  </si>
  <si>
    <t>余克保</t>
  </si>
  <si>
    <t>万石镇</t>
  </si>
  <si>
    <t>大尖村</t>
  </si>
  <si>
    <t>朱国华</t>
  </si>
  <si>
    <t>张渚镇</t>
  </si>
  <si>
    <t>犊山村</t>
  </si>
  <si>
    <t>袁良根</t>
  </si>
  <si>
    <t>五洞村</t>
  </si>
  <si>
    <t>徐建明</t>
  </si>
  <si>
    <t>董永生</t>
  </si>
  <si>
    <t>东龙村</t>
  </si>
  <si>
    <t>周赐平</t>
  </si>
  <si>
    <t>祝陵村</t>
  </si>
  <si>
    <t>王军</t>
  </si>
  <si>
    <t>翁法林</t>
  </si>
  <si>
    <t>新建镇</t>
  </si>
  <si>
    <t>留住村</t>
  </si>
  <si>
    <t>江苏金百合农业科技发展有限公司</t>
  </si>
  <si>
    <t>周坤泉</t>
  </si>
  <si>
    <t>闸上村</t>
  </si>
  <si>
    <t>路庄村</t>
  </si>
  <si>
    <t>尹振华</t>
  </si>
  <si>
    <t>新街街道</t>
  </si>
  <si>
    <t>吴墟村</t>
  </si>
  <si>
    <t>郑明良</t>
  </si>
  <si>
    <t>杭忠华</t>
  </si>
  <si>
    <t>谈舜均</t>
  </si>
  <si>
    <t>归径村</t>
  </si>
  <si>
    <t>杨巷镇</t>
  </si>
  <si>
    <t>邬泉村</t>
  </si>
  <si>
    <t>宜兴市杨巷镇国群农业服务专业合作社</t>
  </si>
  <si>
    <t>新芳村</t>
  </si>
  <si>
    <t>宜兴市红亚农业科技有限公司</t>
  </si>
  <si>
    <t>坝塘村</t>
  </si>
  <si>
    <t>泮自华</t>
  </si>
  <si>
    <t>芝果村</t>
  </si>
  <si>
    <t>陈月生</t>
  </si>
  <si>
    <t>西溪村</t>
  </si>
  <si>
    <t>韦国锦</t>
  </si>
  <si>
    <t>宜兴市星马农机服务专业合作社</t>
  </si>
  <si>
    <t>皇新村</t>
  </si>
  <si>
    <t>西渚镇</t>
  </si>
  <si>
    <t>篁里村</t>
  </si>
  <si>
    <t>黄成</t>
  </si>
  <si>
    <t>西渚村</t>
  </si>
  <si>
    <t>张朝波</t>
  </si>
  <si>
    <t>丁明亮</t>
  </si>
  <si>
    <t>王小平</t>
  </si>
  <si>
    <t>筱里村</t>
  </si>
  <si>
    <t>胡道富</t>
  </si>
  <si>
    <t>王胜宏</t>
  </si>
  <si>
    <t>钱伟群</t>
  </si>
  <si>
    <t>吴敏</t>
  </si>
  <si>
    <t>杨全芳</t>
  </si>
  <si>
    <t>官林镇</t>
  </si>
  <si>
    <t>丰义村</t>
  </si>
  <si>
    <t>宜兴市金辉生态种养专业合作社</t>
  </si>
  <si>
    <t>韶巷村</t>
  </si>
  <si>
    <t>宜兴市孝鹏农业专业合作社</t>
  </si>
  <si>
    <t>钮家村</t>
  </si>
  <si>
    <t>江苏省农垦农业发展股份有限公司淮海分公司</t>
  </si>
  <si>
    <t>高塍镇</t>
  </si>
  <si>
    <t>赋村村</t>
  </si>
  <si>
    <t>芦孟军</t>
  </si>
  <si>
    <t>六圩村</t>
  </si>
  <si>
    <t>陈礼波</t>
  </si>
  <si>
    <t>李贵牛</t>
  </si>
  <si>
    <t>李少荣</t>
  </si>
  <si>
    <t>李少余</t>
  </si>
  <si>
    <t>刘春</t>
  </si>
  <si>
    <t>刘长春</t>
  </si>
  <si>
    <t>宋渎村</t>
  </si>
  <si>
    <t>周卫勤</t>
  </si>
  <si>
    <t>肖张墅村</t>
  </si>
  <si>
    <t>黄光顺</t>
  </si>
  <si>
    <t>邵冬</t>
  </si>
  <si>
    <t>红塔村</t>
  </si>
  <si>
    <t>杜文明</t>
  </si>
  <si>
    <t>梅家渎村</t>
  </si>
  <si>
    <t>徐家桥村</t>
  </si>
  <si>
    <t>屺亭街道</t>
  </si>
  <si>
    <t>后亭村</t>
  </si>
  <si>
    <t>周世堂</t>
  </si>
  <si>
    <t>前亭村</t>
  </si>
  <si>
    <t>江永年</t>
  </si>
  <si>
    <t>周银平</t>
  </si>
  <si>
    <t>文庄村</t>
  </si>
  <si>
    <t>钱敖生</t>
  </si>
  <si>
    <t>三阳社区</t>
  </si>
  <si>
    <t>陶俊平</t>
  </si>
  <si>
    <t>唐建明</t>
  </si>
  <si>
    <t>和桥镇</t>
  </si>
  <si>
    <t>西锄村</t>
  </si>
  <si>
    <t>房洪方</t>
  </si>
  <si>
    <t>闸口村</t>
  </si>
  <si>
    <t>吴云洪</t>
  </si>
  <si>
    <t>福巷桥村</t>
  </si>
  <si>
    <t>季晓中</t>
  </si>
  <si>
    <t>北渠村</t>
  </si>
  <si>
    <t>徐中勤</t>
  </si>
  <si>
    <t>湖滨村</t>
  </si>
  <si>
    <t>江苏省沿海农业发展有限公司</t>
  </si>
  <si>
    <t>中巷村</t>
  </si>
  <si>
    <t>北新村</t>
  </si>
  <si>
    <t>王母桥村</t>
  </si>
  <si>
    <t>徐舍镇</t>
  </si>
  <si>
    <t>南星村</t>
  </si>
  <si>
    <t>花国良</t>
  </si>
  <si>
    <t>邮堂村</t>
  </si>
  <si>
    <t>羊建忠</t>
  </si>
  <si>
    <t>施国富</t>
  </si>
  <si>
    <t>奖墅村</t>
  </si>
  <si>
    <t>丰台村</t>
  </si>
  <si>
    <t>全洪星</t>
  </si>
  <si>
    <t>邱冬</t>
  </si>
  <si>
    <t>翔圩村</t>
  </si>
  <si>
    <t>王新明</t>
  </si>
  <si>
    <t>汤泉村</t>
  </si>
  <si>
    <t>陶志明</t>
  </si>
  <si>
    <t>韩国强</t>
  </si>
  <si>
    <t>鲸塘村</t>
  </si>
  <si>
    <t>宜兴市宝星
家庭农场</t>
  </si>
  <si>
    <t>刘建明</t>
  </si>
  <si>
    <t>鲸塘社区</t>
  </si>
  <si>
    <t>蒋牛方</t>
  </si>
  <si>
    <t>蒋丽君</t>
  </si>
  <si>
    <t>堰头村</t>
  </si>
  <si>
    <t>宜兴市磊飞
农业服务专
业合作社</t>
  </si>
  <si>
    <t>西墟村</t>
  </si>
  <si>
    <t>谢 晋</t>
  </si>
  <si>
    <t>许忠余</t>
  </si>
  <si>
    <t>烟山村</t>
  </si>
  <si>
    <t>卢东</t>
  </si>
  <si>
    <t>佘圩村</t>
  </si>
  <si>
    <t>范国良</t>
  </si>
  <si>
    <t>五牧村</t>
  </si>
  <si>
    <t>彭锡根</t>
  </si>
  <si>
    <t>吴孝君</t>
  </si>
  <si>
    <t>胡忠成</t>
  </si>
  <si>
    <t>王爱华</t>
  </si>
  <si>
    <t>宜丰村</t>
  </si>
  <si>
    <t>沈旭平</t>
  </si>
  <si>
    <t>潘东村</t>
  </si>
  <si>
    <t>朱乐奇　</t>
  </si>
  <si>
    <t>翟树光</t>
  </si>
  <si>
    <t>潘家坝村</t>
  </si>
  <si>
    <t>谈欢</t>
  </si>
  <si>
    <t>芳桥街道</t>
  </si>
  <si>
    <t>阳山村</t>
  </si>
  <si>
    <t>宜兴市阳山农业服务专业合作社</t>
  </si>
  <si>
    <t>扶风村</t>
  </si>
  <si>
    <t>何建良</t>
  </si>
  <si>
    <t>尹伯青</t>
  </si>
  <si>
    <t>单娟</t>
  </si>
  <si>
    <t>殷晓忠</t>
  </si>
  <si>
    <t>后村村</t>
  </si>
  <si>
    <t>无锡市培源文化旅游发展有限公司</t>
  </si>
  <si>
    <t>金兰村</t>
  </si>
  <si>
    <t>宜兴市金兰农业服务专业合作社</t>
  </si>
  <si>
    <t>华阳村</t>
  </si>
  <si>
    <t>宜兴市架弓山农业发展有限公司</t>
  </si>
  <si>
    <t>屺山村</t>
  </si>
  <si>
    <t>宜兴市新芝家庭农场</t>
  </si>
  <si>
    <t>无锡市易农富农场有限公司</t>
  </si>
  <si>
    <t>史顺初</t>
  </si>
  <si>
    <t>史芝芳</t>
  </si>
  <si>
    <t>芳桥村</t>
  </si>
  <si>
    <t>沈海强</t>
  </si>
  <si>
    <t>夏芳村</t>
  </si>
  <si>
    <t>宜兴市聚农欣生态 农场有限公司</t>
  </si>
  <si>
    <t>周铁镇</t>
  </si>
  <si>
    <t>东湖村</t>
  </si>
  <si>
    <t>羊小飞</t>
  </si>
  <si>
    <t>蒋可成</t>
  </si>
  <si>
    <t>彭干村</t>
  </si>
  <si>
    <t>宜兴市熹周农业科技发展有限公司</t>
  </si>
  <si>
    <t>棠下村</t>
  </si>
  <si>
    <t>魏小芹</t>
  </si>
  <si>
    <t>王茂村</t>
  </si>
  <si>
    <t>宜兴市金穗种业科技有限公司</t>
  </si>
  <si>
    <t>周铁村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</si>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</sst>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_ "/>
    <numFmt numFmtId="178" formatCode="0.00_);\(0.00\)"/>
    <numFmt numFmtId="179" formatCode="0_ "/>
  </numFmts>
  <fonts count="29">
    <font>
      <sz val="11"/>
      <color theme="1"/>
      <name val="宋体"/>
      <charset val="134"/>
      <scheme val="minor"/>
    </font>
    <font>
      <sz val="11"/>
      <color theme="1"/>
      <name val="仿宋"/>
      <charset val="134"/>
    </font>
    <font>
      <sz val="10"/>
      <color theme="1"/>
      <name val="仿宋"/>
      <charset val="134"/>
    </font>
    <font>
      <sz val="14"/>
      <color theme="1"/>
      <name val="微软雅黑"/>
      <charset val="134"/>
    </font>
    <font>
      <sz val="11"/>
      <name val="仿宋"/>
      <charset val="134"/>
    </font>
    <font>
      <sz val="11"/>
      <color rgb="FF000000"/>
      <name val="仿宋"/>
      <charset val="134"/>
    </font>
    <font>
      <sz val="10"/>
      <color rgb="FF000000"/>
      <name val="仿宋"/>
      <charset val="204"/>
    </font>
    <font>
      <sz val="11"/>
      <color rgb="FF504040"/>
      <name val="仿宋"/>
      <charset val="134"/>
    </font>
    <font>
      <sz val="11"/>
      <color rgb="FF404040"/>
      <name val="仿宋"/>
      <charset val="134"/>
    </font>
    <font>
      <sz val="11"/>
      <color rgb="FF50505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1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1" tint="0.35"/>
      </left>
      <right style="thin">
        <color theme="1" tint="0.35"/>
      </right>
      <top style="thin">
        <color theme="1" tint="0.35"/>
      </top>
      <bottom style="thin">
        <color theme="1" tint="0.35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5" borderId="6" applyNumberFormat="0" applyAlignment="0" applyProtection="0">
      <alignment vertical="center"/>
    </xf>
    <xf numFmtId="0" fontId="21" fillId="6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  <xf numFmtId="177" fontId="1" fillId="0" borderId="0" xfId="0" applyNumberFormat="1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176" fontId="3" fillId="0" borderId="0" xfId="0" applyNumberFormat="1" applyFont="1" applyFill="1" applyAlignment="1">
      <alignment horizontal="center" vertical="center" wrapText="1"/>
    </xf>
    <xf numFmtId="177" fontId="3" fillId="0" borderId="0" xfId="0" applyNumberFormat="1" applyFont="1" applyFill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176" fontId="4" fillId="2" borderId="1" xfId="0" applyNumberFormat="1" applyFont="1" applyFill="1" applyBorder="1" applyAlignment="1">
      <alignment horizontal="center" vertical="center" wrapText="1"/>
    </xf>
    <xf numFmtId="177" fontId="4" fillId="2" borderId="1" xfId="0" applyNumberFormat="1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77" fontId="2" fillId="0" borderId="1" xfId="0" applyNumberFormat="1" applyFont="1" applyFill="1" applyBorder="1" applyAlignment="1">
      <alignment horizontal="center" vertical="center" wrapText="1"/>
    </xf>
    <xf numFmtId="178" fontId="2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/>
    </xf>
    <xf numFmtId="176" fontId="5" fillId="0" borderId="2" xfId="0" applyNumberFormat="1" applyFont="1" applyFill="1" applyBorder="1" applyAlignment="1">
      <alignment horizontal="center" vertical="center" wrapText="1"/>
    </xf>
    <xf numFmtId="179" fontId="5" fillId="0" borderId="2" xfId="0" applyNumberFormat="1" applyFont="1" applyFill="1" applyBorder="1" applyAlignment="1">
      <alignment horizontal="center" vertical="center" wrapText="1"/>
    </xf>
    <xf numFmtId="179" fontId="5" fillId="0" borderId="2" xfId="0" applyNumberFormat="1" applyFont="1" applyFill="1" applyBorder="1" applyAlignment="1">
      <alignment horizontal="center" vertical="top" wrapText="1"/>
    </xf>
    <xf numFmtId="0" fontId="4" fillId="0" borderId="2" xfId="0" applyNumberFormat="1" applyFont="1" applyFill="1" applyBorder="1" applyAlignment="1">
      <alignment horizontal="center" vertical="top"/>
    </xf>
    <xf numFmtId="0" fontId="7" fillId="0" borderId="2" xfId="0" applyNumberFormat="1" applyFont="1" applyFill="1" applyBorder="1" applyAlignment="1">
      <alignment horizontal="center" vertical="center"/>
    </xf>
    <xf numFmtId="0" fontId="8" fillId="0" borderId="2" xfId="0" applyNumberFormat="1" applyFont="1" applyFill="1" applyBorder="1" applyAlignment="1">
      <alignment horizontal="center" vertical="center" wrapText="1"/>
    </xf>
    <xf numFmtId="177" fontId="5" fillId="0" borderId="2" xfId="0" applyNumberFormat="1" applyFont="1" applyFill="1" applyBorder="1" applyAlignment="1">
      <alignment horizontal="center" vertical="top" wrapText="1"/>
    </xf>
    <xf numFmtId="0" fontId="9" fillId="0" borderId="2" xfId="0" applyNumberFormat="1" applyFont="1" applyFill="1" applyBorder="1" applyAlignment="1">
      <alignment horizontal="center" vertical="center"/>
    </xf>
    <xf numFmtId="176" fontId="5" fillId="0" borderId="2" xfId="0" applyNumberFormat="1" applyFont="1" applyFill="1" applyBorder="1" applyAlignment="1">
      <alignment horizontal="center" vertical="top" wrapText="1"/>
    </xf>
    <xf numFmtId="0" fontId="8" fillId="0" borderId="2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177" fontId="1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6"/>
  <sheetViews>
    <sheetView tabSelected="1" zoomScale="130" zoomScaleNormal="130" workbookViewId="0">
      <pane ySplit="2" topLeftCell="A109" activePane="bottomLeft" state="frozen"/>
      <selection/>
      <selection pane="bottomLeft" activeCell="G126" sqref="G126"/>
    </sheetView>
  </sheetViews>
  <sheetFormatPr defaultColWidth="9" defaultRowHeight="13.5" outlineLevelCol="6"/>
  <cols>
    <col min="1" max="1" width="5.625" style="3" customWidth="1"/>
    <col min="2" max="2" width="12.275" style="3" customWidth="1"/>
    <col min="3" max="3" width="10.625" style="3" customWidth="1"/>
    <col min="4" max="4" width="37" style="3" customWidth="1"/>
    <col min="5" max="5" width="13.625" style="4" customWidth="1"/>
    <col min="6" max="6" width="13.625" style="3" customWidth="1"/>
    <col min="7" max="7" width="13.625" style="5" customWidth="1"/>
    <col min="8" max="12" width="9" style="3"/>
    <col min="13" max="13" width="11.125" style="3"/>
    <col min="14" max="16384" width="9" style="3"/>
  </cols>
  <sheetData>
    <row r="1" s="1" customFormat="1" ht="30" customHeight="1" spans="1:7">
      <c r="A1" s="6" t="s">
        <v>0</v>
      </c>
      <c r="B1" s="6"/>
      <c r="C1" s="6"/>
      <c r="D1" s="6"/>
      <c r="E1" s="7"/>
      <c r="F1" s="6"/>
      <c r="G1" s="8"/>
    </row>
    <row r="2" s="1" customFormat="1" ht="50" customHeight="1" spans="1:7">
      <c r="A2" s="9" t="s">
        <v>1</v>
      </c>
      <c r="B2" s="9" t="s">
        <v>2</v>
      </c>
      <c r="C2" s="9" t="s">
        <v>3</v>
      </c>
      <c r="D2" s="9" t="s">
        <v>4</v>
      </c>
      <c r="E2" s="10" t="s">
        <v>5</v>
      </c>
      <c r="F2" s="9" t="s">
        <v>6</v>
      </c>
      <c r="G2" s="11" t="s">
        <v>7</v>
      </c>
    </row>
    <row r="3" s="2" customFormat="1" ht="15" customHeight="1" spans="1:7">
      <c r="A3" s="12">
        <v>1</v>
      </c>
      <c r="B3" s="13" t="s">
        <v>8</v>
      </c>
      <c r="C3" s="13" t="s">
        <v>9</v>
      </c>
      <c r="D3" s="13" t="s">
        <v>10</v>
      </c>
      <c r="E3" s="12">
        <v>649.8</v>
      </c>
      <c r="F3" s="14">
        <v>40</v>
      </c>
      <c r="G3" s="15">
        <f t="shared" ref="G3:G66" si="0">E3*F3</f>
        <v>25992</v>
      </c>
    </row>
    <row r="4" s="2" customFormat="1" ht="15" customHeight="1" spans="1:7">
      <c r="A4" s="12">
        <v>2</v>
      </c>
      <c r="B4" s="13" t="s">
        <v>8</v>
      </c>
      <c r="C4" s="13" t="s">
        <v>11</v>
      </c>
      <c r="D4" s="13" t="s">
        <v>12</v>
      </c>
      <c r="E4" s="13">
        <v>923.85</v>
      </c>
      <c r="F4" s="14">
        <v>40</v>
      </c>
      <c r="G4" s="15">
        <f t="shared" si="0"/>
        <v>36954</v>
      </c>
    </row>
    <row r="5" s="2" customFormat="1" ht="15" customHeight="1" spans="1:7">
      <c r="A5" s="12">
        <v>3</v>
      </c>
      <c r="B5" s="13" t="s">
        <v>8</v>
      </c>
      <c r="C5" s="13" t="s">
        <v>11</v>
      </c>
      <c r="D5" s="13" t="s">
        <v>13</v>
      </c>
      <c r="E5" s="13">
        <v>171.98</v>
      </c>
      <c r="F5" s="14">
        <v>40</v>
      </c>
      <c r="G5" s="15">
        <f t="shared" si="0"/>
        <v>6879.2</v>
      </c>
    </row>
    <row r="6" s="2" customFormat="1" ht="15" customHeight="1" spans="1:7">
      <c r="A6" s="12">
        <v>4</v>
      </c>
      <c r="B6" s="13" t="s">
        <v>8</v>
      </c>
      <c r="C6" s="13" t="s">
        <v>14</v>
      </c>
      <c r="D6" s="13" t="s">
        <v>15</v>
      </c>
      <c r="E6" s="13">
        <v>293.85</v>
      </c>
      <c r="F6" s="14">
        <v>40</v>
      </c>
      <c r="G6" s="15">
        <f t="shared" si="0"/>
        <v>11754</v>
      </c>
    </row>
    <row r="7" s="2" customFormat="1" ht="15" customHeight="1" spans="1:7">
      <c r="A7" s="12">
        <v>5</v>
      </c>
      <c r="B7" s="13" t="s">
        <v>8</v>
      </c>
      <c r="C7" s="13" t="s">
        <v>16</v>
      </c>
      <c r="D7" s="13" t="s">
        <v>17</v>
      </c>
      <c r="E7" s="13">
        <v>84</v>
      </c>
      <c r="F7" s="14">
        <v>40</v>
      </c>
      <c r="G7" s="15">
        <f t="shared" si="0"/>
        <v>3360</v>
      </c>
    </row>
    <row r="8" s="2" customFormat="1" ht="15" customHeight="1" spans="1:7">
      <c r="A8" s="12">
        <v>6</v>
      </c>
      <c r="B8" s="13" t="s">
        <v>8</v>
      </c>
      <c r="C8" s="13" t="s">
        <v>18</v>
      </c>
      <c r="D8" s="13" t="s">
        <v>19</v>
      </c>
      <c r="E8" s="13">
        <v>242.27</v>
      </c>
      <c r="F8" s="14">
        <v>40</v>
      </c>
      <c r="G8" s="15">
        <f t="shared" si="0"/>
        <v>9690.8</v>
      </c>
    </row>
    <row r="9" s="2" customFormat="1" ht="15" customHeight="1" spans="1:7">
      <c r="A9" s="12">
        <v>7</v>
      </c>
      <c r="B9" s="13" t="s">
        <v>20</v>
      </c>
      <c r="C9" s="13" t="s">
        <v>21</v>
      </c>
      <c r="D9" s="13" t="s">
        <v>22</v>
      </c>
      <c r="E9" s="13">
        <v>250</v>
      </c>
      <c r="F9" s="14">
        <v>40</v>
      </c>
      <c r="G9" s="15">
        <f t="shared" si="0"/>
        <v>10000</v>
      </c>
    </row>
    <row r="10" s="2" customFormat="1" ht="15" customHeight="1" spans="1:7">
      <c r="A10" s="12">
        <v>8</v>
      </c>
      <c r="B10" s="13" t="s">
        <v>20</v>
      </c>
      <c r="C10" s="13" t="s">
        <v>23</v>
      </c>
      <c r="D10" s="13" t="s">
        <v>24</v>
      </c>
      <c r="E10" s="13">
        <v>210</v>
      </c>
      <c r="F10" s="14">
        <v>40</v>
      </c>
      <c r="G10" s="15">
        <f t="shared" si="0"/>
        <v>8400</v>
      </c>
    </row>
    <row r="11" s="2" customFormat="1" ht="15" customHeight="1" spans="1:7">
      <c r="A11" s="12">
        <v>9</v>
      </c>
      <c r="B11" s="13" t="s">
        <v>20</v>
      </c>
      <c r="C11" s="13" t="s">
        <v>23</v>
      </c>
      <c r="D11" s="13" t="s">
        <v>25</v>
      </c>
      <c r="E11" s="13">
        <v>78</v>
      </c>
      <c r="F11" s="14">
        <v>40</v>
      </c>
      <c r="G11" s="15">
        <f t="shared" si="0"/>
        <v>3120</v>
      </c>
    </row>
    <row r="12" s="2" customFormat="1" ht="15" customHeight="1" spans="1:7">
      <c r="A12" s="12">
        <v>10</v>
      </c>
      <c r="B12" s="13" t="s">
        <v>26</v>
      </c>
      <c r="C12" s="13" t="s">
        <v>27</v>
      </c>
      <c r="D12" s="13" t="s">
        <v>28</v>
      </c>
      <c r="E12" s="13">
        <v>111.59</v>
      </c>
      <c r="F12" s="14">
        <v>40</v>
      </c>
      <c r="G12" s="15">
        <f t="shared" si="0"/>
        <v>4463.6</v>
      </c>
    </row>
    <row r="13" s="2" customFormat="1" ht="15" customHeight="1" spans="1:7">
      <c r="A13" s="12">
        <v>11</v>
      </c>
      <c r="B13" s="13" t="s">
        <v>29</v>
      </c>
      <c r="C13" s="13" t="s">
        <v>30</v>
      </c>
      <c r="D13" s="13" t="s">
        <v>31</v>
      </c>
      <c r="E13" s="13">
        <v>781.17</v>
      </c>
      <c r="F13" s="14">
        <v>40</v>
      </c>
      <c r="G13" s="15">
        <f t="shared" si="0"/>
        <v>31246.8</v>
      </c>
    </row>
    <row r="14" s="2" customFormat="1" ht="15" customHeight="1" spans="1:7">
      <c r="A14" s="12">
        <v>12</v>
      </c>
      <c r="B14" s="13" t="s">
        <v>29</v>
      </c>
      <c r="C14" s="13" t="s">
        <v>32</v>
      </c>
      <c r="D14" s="13" t="s">
        <v>33</v>
      </c>
      <c r="E14" s="13">
        <v>1000.23</v>
      </c>
      <c r="F14" s="14">
        <v>40</v>
      </c>
      <c r="G14" s="15">
        <f t="shared" si="0"/>
        <v>40009.2</v>
      </c>
    </row>
    <row r="15" s="3" customFormat="1" ht="15" customHeight="1" spans="1:7">
      <c r="A15" s="12">
        <v>13</v>
      </c>
      <c r="B15" s="13" t="s">
        <v>29</v>
      </c>
      <c r="C15" s="13" t="s">
        <v>32</v>
      </c>
      <c r="D15" s="13" t="s">
        <v>34</v>
      </c>
      <c r="E15" s="13">
        <v>186.23</v>
      </c>
      <c r="F15" s="14">
        <v>40</v>
      </c>
      <c r="G15" s="15">
        <f t="shared" si="0"/>
        <v>7449.2</v>
      </c>
    </row>
    <row r="16" s="3" customFormat="1" ht="15" customHeight="1" spans="1:7">
      <c r="A16" s="12">
        <v>14</v>
      </c>
      <c r="B16" s="13" t="s">
        <v>29</v>
      </c>
      <c r="C16" s="13" t="s">
        <v>35</v>
      </c>
      <c r="D16" s="13" t="s">
        <v>36</v>
      </c>
      <c r="E16" s="13">
        <v>171.23</v>
      </c>
      <c r="F16" s="16">
        <v>40</v>
      </c>
      <c r="G16" s="15">
        <f t="shared" si="0"/>
        <v>6849.2</v>
      </c>
    </row>
    <row r="17" s="3" customFormat="1" ht="15" customHeight="1" spans="1:7">
      <c r="A17" s="12">
        <v>15</v>
      </c>
      <c r="B17" s="13" t="s">
        <v>29</v>
      </c>
      <c r="C17" s="13" t="s">
        <v>37</v>
      </c>
      <c r="D17" s="13" t="s">
        <v>38</v>
      </c>
      <c r="E17" s="13">
        <v>269.65</v>
      </c>
      <c r="F17" s="17">
        <v>40</v>
      </c>
      <c r="G17" s="15">
        <f t="shared" si="0"/>
        <v>10786</v>
      </c>
    </row>
    <row r="18" s="3" customFormat="1" ht="15" customHeight="1" spans="1:7">
      <c r="A18" s="12">
        <v>16</v>
      </c>
      <c r="B18" s="13" t="s">
        <v>29</v>
      </c>
      <c r="C18" s="13" t="s">
        <v>37</v>
      </c>
      <c r="D18" s="13" t="s">
        <v>39</v>
      </c>
      <c r="E18" s="13">
        <v>207.6</v>
      </c>
      <c r="F18" s="17">
        <v>40</v>
      </c>
      <c r="G18" s="15">
        <f t="shared" si="0"/>
        <v>8304</v>
      </c>
    </row>
    <row r="19" s="3" customFormat="1" ht="15" customHeight="1" spans="1:7">
      <c r="A19" s="12">
        <v>17</v>
      </c>
      <c r="B19" s="13" t="s">
        <v>40</v>
      </c>
      <c r="C19" s="13" t="s">
        <v>41</v>
      </c>
      <c r="D19" s="13" t="s">
        <v>42</v>
      </c>
      <c r="E19" s="13">
        <v>870.6</v>
      </c>
      <c r="F19" s="14">
        <v>40</v>
      </c>
      <c r="G19" s="15">
        <f t="shared" si="0"/>
        <v>34824</v>
      </c>
    </row>
    <row r="20" s="3" customFormat="1" ht="15" customHeight="1" spans="1:7">
      <c r="A20" s="12">
        <v>18</v>
      </c>
      <c r="B20" s="13" t="s">
        <v>40</v>
      </c>
      <c r="C20" s="13" t="s">
        <v>41</v>
      </c>
      <c r="D20" s="13" t="s">
        <v>43</v>
      </c>
      <c r="E20" s="13">
        <v>264.58</v>
      </c>
      <c r="F20" s="14">
        <v>40</v>
      </c>
      <c r="G20" s="15">
        <f t="shared" si="0"/>
        <v>10583.2</v>
      </c>
    </row>
    <row r="21" s="3" customFormat="1" ht="15" customHeight="1" spans="1:7">
      <c r="A21" s="12">
        <v>19</v>
      </c>
      <c r="B21" s="13" t="s">
        <v>40</v>
      </c>
      <c r="C21" s="13" t="s">
        <v>44</v>
      </c>
      <c r="D21" s="13" t="s">
        <v>43</v>
      </c>
      <c r="E21" s="13">
        <v>244.46</v>
      </c>
      <c r="F21" s="14">
        <v>40</v>
      </c>
      <c r="G21" s="15">
        <f t="shared" si="0"/>
        <v>9778.4</v>
      </c>
    </row>
    <row r="22" s="3" customFormat="1" ht="15" customHeight="1" spans="1:7">
      <c r="A22" s="12">
        <v>20</v>
      </c>
      <c r="B22" s="13" t="s">
        <v>40</v>
      </c>
      <c r="C22" s="13" t="s">
        <v>45</v>
      </c>
      <c r="D22" s="13" t="s">
        <v>46</v>
      </c>
      <c r="E22" s="13">
        <v>377.2</v>
      </c>
      <c r="F22" s="14">
        <v>40</v>
      </c>
      <c r="G22" s="15">
        <f t="shared" si="0"/>
        <v>15088</v>
      </c>
    </row>
    <row r="23" s="3" customFormat="1" ht="15" customHeight="1" spans="1:7">
      <c r="A23" s="12">
        <v>21</v>
      </c>
      <c r="B23" s="13" t="s">
        <v>47</v>
      </c>
      <c r="C23" s="13" t="s">
        <v>48</v>
      </c>
      <c r="D23" s="13" t="s">
        <v>49</v>
      </c>
      <c r="E23" s="13">
        <v>1343.98</v>
      </c>
      <c r="F23" s="14">
        <v>40</v>
      </c>
      <c r="G23" s="15">
        <f t="shared" si="0"/>
        <v>53759.2</v>
      </c>
    </row>
    <row r="24" s="3" customFormat="1" ht="15" customHeight="1" spans="1:7">
      <c r="A24" s="12">
        <v>22</v>
      </c>
      <c r="B24" s="13" t="s">
        <v>47</v>
      </c>
      <c r="C24" s="13" t="s">
        <v>48</v>
      </c>
      <c r="D24" s="13" t="s">
        <v>50</v>
      </c>
      <c r="E24" s="13">
        <v>504.87</v>
      </c>
      <c r="F24" s="14">
        <v>40</v>
      </c>
      <c r="G24" s="15">
        <f t="shared" si="0"/>
        <v>20194.8</v>
      </c>
    </row>
    <row r="25" s="3" customFormat="1" ht="15" customHeight="1" spans="1:7">
      <c r="A25" s="12">
        <v>23</v>
      </c>
      <c r="B25" s="13" t="s">
        <v>47</v>
      </c>
      <c r="C25" s="13" t="s">
        <v>48</v>
      </c>
      <c r="D25" s="13" t="s">
        <v>51</v>
      </c>
      <c r="E25" s="13">
        <v>241.03</v>
      </c>
      <c r="F25" s="14">
        <v>40</v>
      </c>
      <c r="G25" s="15">
        <f t="shared" si="0"/>
        <v>9641.2</v>
      </c>
    </row>
    <row r="26" s="3" customFormat="1" ht="15" customHeight="1" spans="1:7">
      <c r="A26" s="12">
        <v>24</v>
      </c>
      <c r="B26" s="13" t="s">
        <v>47</v>
      </c>
      <c r="C26" s="13" t="s">
        <v>52</v>
      </c>
      <c r="D26" s="13" t="s">
        <v>50</v>
      </c>
      <c r="E26" s="13">
        <v>168.67</v>
      </c>
      <c r="F26" s="14">
        <v>40</v>
      </c>
      <c r="G26" s="15">
        <f t="shared" si="0"/>
        <v>6746.8</v>
      </c>
    </row>
    <row r="27" s="3" customFormat="1" ht="15" customHeight="1" spans="1:7">
      <c r="A27" s="12">
        <v>25</v>
      </c>
      <c r="B27" s="13" t="s">
        <v>53</v>
      </c>
      <c r="C27" s="13" t="s">
        <v>54</v>
      </c>
      <c r="D27" s="13" t="s">
        <v>55</v>
      </c>
      <c r="E27" s="13">
        <v>498.85</v>
      </c>
      <c r="F27" s="14">
        <v>40</v>
      </c>
      <c r="G27" s="15">
        <f t="shared" si="0"/>
        <v>19954</v>
      </c>
    </row>
    <row r="28" s="3" customFormat="1" ht="15" customHeight="1" spans="1:7">
      <c r="A28" s="12">
        <v>26</v>
      </c>
      <c r="B28" s="13" t="s">
        <v>53</v>
      </c>
      <c r="C28" s="13" t="s">
        <v>56</v>
      </c>
      <c r="D28" s="13" t="s">
        <v>57</v>
      </c>
      <c r="E28" s="13">
        <v>147.16</v>
      </c>
      <c r="F28" s="14">
        <v>40</v>
      </c>
      <c r="G28" s="15">
        <f t="shared" si="0"/>
        <v>5886.4</v>
      </c>
    </row>
    <row r="29" s="3" customFormat="1" ht="15" customHeight="1" spans="1:7">
      <c r="A29" s="12">
        <v>27</v>
      </c>
      <c r="B29" s="13" t="s">
        <v>53</v>
      </c>
      <c r="C29" s="13" t="s">
        <v>58</v>
      </c>
      <c r="D29" s="13" t="s">
        <v>59</v>
      </c>
      <c r="E29" s="13">
        <v>698.26</v>
      </c>
      <c r="F29" s="14">
        <v>40</v>
      </c>
      <c r="G29" s="15">
        <f t="shared" si="0"/>
        <v>27930.4</v>
      </c>
    </row>
    <row r="30" s="3" customFormat="1" ht="15" customHeight="1" spans="1:7">
      <c r="A30" s="12">
        <v>28</v>
      </c>
      <c r="B30" s="13" t="s">
        <v>53</v>
      </c>
      <c r="C30" s="13" t="s">
        <v>60</v>
      </c>
      <c r="D30" s="13" t="s">
        <v>61</v>
      </c>
      <c r="E30" s="13">
        <v>508.84</v>
      </c>
      <c r="F30" s="14">
        <v>40</v>
      </c>
      <c r="G30" s="15">
        <f t="shared" si="0"/>
        <v>20353.6</v>
      </c>
    </row>
    <row r="31" s="3" customFormat="1" ht="15" customHeight="1" spans="1:7">
      <c r="A31" s="12">
        <v>29</v>
      </c>
      <c r="B31" s="13" t="s">
        <v>53</v>
      </c>
      <c r="C31" s="13" t="s">
        <v>62</v>
      </c>
      <c r="D31" s="13" t="s">
        <v>63</v>
      </c>
      <c r="E31" s="13">
        <v>197.94</v>
      </c>
      <c r="F31" s="14">
        <v>40</v>
      </c>
      <c r="G31" s="15">
        <f t="shared" si="0"/>
        <v>7917.6</v>
      </c>
    </row>
    <row r="32" s="3" customFormat="1" ht="15" customHeight="1" spans="1:7">
      <c r="A32" s="12">
        <v>30</v>
      </c>
      <c r="B32" s="13" t="s">
        <v>53</v>
      </c>
      <c r="C32" s="13" t="s">
        <v>62</v>
      </c>
      <c r="D32" s="13" t="s">
        <v>64</v>
      </c>
      <c r="E32" s="13">
        <v>841.06</v>
      </c>
      <c r="F32" s="14">
        <v>40</v>
      </c>
      <c r="G32" s="15">
        <f t="shared" si="0"/>
        <v>33642.4</v>
      </c>
    </row>
    <row r="33" s="3" customFormat="1" ht="15" customHeight="1" spans="1:7">
      <c r="A33" s="12">
        <v>31</v>
      </c>
      <c r="B33" s="13" t="s">
        <v>53</v>
      </c>
      <c r="C33" s="13" t="s">
        <v>65</v>
      </c>
      <c r="D33" s="13" t="s">
        <v>64</v>
      </c>
      <c r="E33" s="13">
        <v>417.28</v>
      </c>
      <c r="F33" s="14">
        <v>40</v>
      </c>
      <c r="G33" s="15">
        <f t="shared" si="0"/>
        <v>16691.2</v>
      </c>
    </row>
    <row r="34" s="3" customFormat="1" ht="15" customHeight="1" spans="1:7">
      <c r="A34" s="12">
        <v>32</v>
      </c>
      <c r="B34" s="13" t="s">
        <v>66</v>
      </c>
      <c r="C34" s="13" t="s">
        <v>67</v>
      </c>
      <c r="D34" s="13" t="s">
        <v>68</v>
      </c>
      <c r="E34" s="13">
        <v>520.82</v>
      </c>
      <c r="F34" s="14">
        <v>40</v>
      </c>
      <c r="G34" s="15">
        <f t="shared" si="0"/>
        <v>20832.8</v>
      </c>
    </row>
    <row r="35" s="3" customFormat="1" ht="15" customHeight="1" spans="1:7">
      <c r="A35" s="12">
        <v>33</v>
      </c>
      <c r="B35" s="13" t="s">
        <v>66</v>
      </c>
      <c r="C35" s="13" t="s">
        <v>69</v>
      </c>
      <c r="D35" s="13" t="s">
        <v>36</v>
      </c>
      <c r="E35" s="13">
        <v>350</v>
      </c>
      <c r="F35" s="14">
        <v>40</v>
      </c>
      <c r="G35" s="15">
        <f t="shared" si="0"/>
        <v>14000</v>
      </c>
    </row>
    <row r="36" s="3" customFormat="1" ht="15" customHeight="1" spans="1:7">
      <c r="A36" s="12">
        <v>34</v>
      </c>
      <c r="B36" s="13" t="s">
        <v>66</v>
      </c>
      <c r="C36" s="13" t="s">
        <v>69</v>
      </c>
      <c r="D36" s="13" t="s">
        <v>70</v>
      </c>
      <c r="E36" s="13">
        <v>310</v>
      </c>
      <c r="F36" s="14">
        <v>40</v>
      </c>
      <c r="G36" s="15">
        <f t="shared" si="0"/>
        <v>12400</v>
      </c>
    </row>
    <row r="37" s="3" customFormat="1" ht="15" customHeight="1" spans="1:7">
      <c r="A37" s="12">
        <v>35</v>
      </c>
      <c r="B37" s="13" t="s">
        <v>66</v>
      </c>
      <c r="C37" s="13" t="s">
        <v>69</v>
      </c>
      <c r="D37" s="13" t="s">
        <v>71</v>
      </c>
      <c r="E37" s="13">
        <v>100.76</v>
      </c>
      <c r="F37" s="14">
        <v>40</v>
      </c>
      <c r="G37" s="15">
        <f t="shared" si="0"/>
        <v>4030.4</v>
      </c>
    </row>
    <row r="38" s="3" customFormat="1" ht="15" customHeight="1" spans="1:7">
      <c r="A38" s="12">
        <v>36</v>
      </c>
      <c r="B38" s="13" t="s">
        <v>66</v>
      </c>
      <c r="C38" s="13" t="s">
        <v>69</v>
      </c>
      <c r="D38" s="13" t="s">
        <v>72</v>
      </c>
      <c r="E38" s="13">
        <v>290.58</v>
      </c>
      <c r="F38" s="14">
        <v>40</v>
      </c>
      <c r="G38" s="15">
        <f t="shared" si="0"/>
        <v>11623.2</v>
      </c>
    </row>
    <row r="39" s="3" customFormat="1" ht="15" customHeight="1" spans="1:7">
      <c r="A39" s="12">
        <v>37</v>
      </c>
      <c r="B39" s="13" t="s">
        <v>66</v>
      </c>
      <c r="C39" s="13" t="s">
        <v>73</v>
      </c>
      <c r="D39" s="13" t="s">
        <v>74</v>
      </c>
      <c r="E39" s="13">
        <v>100</v>
      </c>
      <c r="F39" s="14">
        <v>40</v>
      </c>
      <c r="G39" s="15">
        <f t="shared" si="0"/>
        <v>4000</v>
      </c>
    </row>
    <row r="40" s="3" customFormat="1" ht="15" customHeight="1" spans="1:7">
      <c r="A40" s="12">
        <v>38</v>
      </c>
      <c r="B40" s="13" t="s">
        <v>66</v>
      </c>
      <c r="C40" s="13" t="s">
        <v>73</v>
      </c>
      <c r="D40" s="13" t="s">
        <v>75</v>
      </c>
      <c r="E40" s="13">
        <v>250.91</v>
      </c>
      <c r="F40" s="14">
        <v>40</v>
      </c>
      <c r="G40" s="15">
        <f t="shared" si="0"/>
        <v>10036.4</v>
      </c>
    </row>
    <row r="41" s="3" customFormat="1" ht="15" customHeight="1" spans="1:7">
      <c r="A41" s="12">
        <v>39</v>
      </c>
      <c r="B41" s="13" t="s">
        <v>66</v>
      </c>
      <c r="C41" s="13" t="s">
        <v>73</v>
      </c>
      <c r="D41" s="13" t="s">
        <v>76</v>
      </c>
      <c r="E41" s="13">
        <v>82.3</v>
      </c>
      <c r="F41" s="14">
        <v>40</v>
      </c>
      <c r="G41" s="15">
        <f t="shared" si="0"/>
        <v>3292</v>
      </c>
    </row>
    <row r="42" s="3" customFormat="1" ht="15" customHeight="1" spans="1:7">
      <c r="A42" s="12">
        <v>40</v>
      </c>
      <c r="B42" s="13" t="s">
        <v>66</v>
      </c>
      <c r="C42" s="13" t="s">
        <v>73</v>
      </c>
      <c r="D42" s="13" t="s">
        <v>77</v>
      </c>
      <c r="E42" s="13">
        <v>185</v>
      </c>
      <c r="F42" s="14">
        <v>40</v>
      </c>
      <c r="G42" s="15">
        <f t="shared" si="0"/>
        <v>7400</v>
      </c>
    </row>
    <row r="43" s="3" customFormat="1" ht="15" customHeight="1" spans="1:7">
      <c r="A43" s="12">
        <v>41</v>
      </c>
      <c r="B43" s="13" t="s">
        <v>66</v>
      </c>
      <c r="C43" s="13" t="s">
        <v>73</v>
      </c>
      <c r="D43" s="13" t="s">
        <v>78</v>
      </c>
      <c r="E43" s="13">
        <v>80.6</v>
      </c>
      <c r="F43" s="14">
        <v>40</v>
      </c>
      <c r="G43" s="15">
        <f t="shared" si="0"/>
        <v>3224</v>
      </c>
    </row>
    <row r="44" s="3" customFormat="1" ht="15" customHeight="1" spans="1:7">
      <c r="A44" s="12">
        <v>42</v>
      </c>
      <c r="B44" s="13" t="s">
        <v>79</v>
      </c>
      <c r="C44" s="13" t="s">
        <v>80</v>
      </c>
      <c r="D44" s="13" t="s">
        <v>81</v>
      </c>
      <c r="E44" s="13">
        <v>398</v>
      </c>
      <c r="F44" s="14">
        <v>40</v>
      </c>
      <c r="G44" s="15">
        <f t="shared" si="0"/>
        <v>15920</v>
      </c>
    </row>
    <row r="45" s="3" customFormat="1" ht="15" customHeight="1" spans="1:7">
      <c r="A45" s="12">
        <v>43</v>
      </c>
      <c r="B45" s="13" t="s">
        <v>79</v>
      </c>
      <c r="C45" s="13" t="s">
        <v>82</v>
      </c>
      <c r="D45" s="13" t="s">
        <v>83</v>
      </c>
      <c r="E45" s="13">
        <v>473</v>
      </c>
      <c r="F45" s="14">
        <v>40</v>
      </c>
      <c r="G45" s="15">
        <f t="shared" si="0"/>
        <v>18920</v>
      </c>
    </row>
    <row r="46" s="3" customFormat="1" ht="15" customHeight="1" spans="1:7">
      <c r="A46" s="12">
        <v>44</v>
      </c>
      <c r="B46" s="13" t="s">
        <v>79</v>
      </c>
      <c r="C46" s="13" t="s">
        <v>84</v>
      </c>
      <c r="D46" s="13" t="s">
        <v>85</v>
      </c>
      <c r="E46" s="13">
        <v>689.6</v>
      </c>
      <c r="F46" s="14">
        <v>40</v>
      </c>
      <c r="G46" s="15">
        <f t="shared" si="0"/>
        <v>27584</v>
      </c>
    </row>
    <row r="47" s="3" customFormat="1" ht="15" customHeight="1" spans="1:7">
      <c r="A47" s="12">
        <v>45</v>
      </c>
      <c r="B47" s="13" t="s">
        <v>86</v>
      </c>
      <c r="C47" s="13" t="s">
        <v>87</v>
      </c>
      <c r="D47" s="13" t="s">
        <v>88</v>
      </c>
      <c r="E47" s="13">
        <v>79.26</v>
      </c>
      <c r="F47" s="14">
        <v>40</v>
      </c>
      <c r="G47" s="15">
        <f t="shared" si="0"/>
        <v>3170.4</v>
      </c>
    </row>
    <row r="48" s="3" customFormat="1" ht="15" customHeight="1" spans="1:7">
      <c r="A48" s="12">
        <v>46</v>
      </c>
      <c r="B48" s="13" t="s">
        <v>86</v>
      </c>
      <c r="C48" s="13" t="s">
        <v>89</v>
      </c>
      <c r="D48" s="13" t="s">
        <v>90</v>
      </c>
      <c r="E48" s="13">
        <v>53.52</v>
      </c>
      <c r="F48" s="14">
        <v>40</v>
      </c>
      <c r="G48" s="15">
        <f t="shared" si="0"/>
        <v>2140.8</v>
      </c>
    </row>
    <row r="49" s="3" customFormat="1" ht="15" customHeight="1" spans="1:7">
      <c r="A49" s="12">
        <v>47</v>
      </c>
      <c r="B49" s="13" t="s">
        <v>86</v>
      </c>
      <c r="C49" s="13" t="s">
        <v>89</v>
      </c>
      <c r="D49" s="13" t="s">
        <v>91</v>
      </c>
      <c r="E49" s="13">
        <v>174.16</v>
      </c>
      <c r="F49" s="14">
        <v>40</v>
      </c>
      <c r="G49" s="15">
        <f t="shared" si="0"/>
        <v>6966.4</v>
      </c>
    </row>
    <row r="50" s="3" customFormat="1" ht="15" customHeight="1" spans="1:7">
      <c r="A50" s="12">
        <v>48</v>
      </c>
      <c r="B50" s="13" t="s">
        <v>86</v>
      </c>
      <c r="C50" s="13" t="s">
        <v>89</v>
      </c>
      <c r="D50" s="13" t="s">
        <v>92</v>
      </c>
      <c r="E50" s="13">
        <v>77.81</v>
      </c>
      <c r="F50" s="14">
        <v>40</v>
      </c>
      <c r="G50" s="15">
        <f t="shared" si="0"/>
        <v>3112.4</v>
      </c>
    </row>
    <row r="51" s="3" customFormat="1" ht="15" customHeight="1" spans="1:7">
      <c r="A51" s="12">
        <v>49</v>
      </c>
      <c r="B51" s="13" t="s">
        <v>86</v>
      </c>
      <c r="C51" s="13" t="s">
        <v>89</v>
      </c>
      <c r="D51" s="13" t="s">
        <v>93</v>
      </c>
      <c r="E51" s="13">
        <v>182.68</v>
      </c>
      <c r="F51" s="14">
        <v>40</v>
      </c>
      <c r="G51" s="15">
        <f t="shared" si="0"/>
        <v>7307.2</v>
      </c>
    </row>
    <row r="52" s="3" customFormat="1" ht="15" customHeight="1" spans="1:7">
      <c r="A52" s="12">
        <v>50</v>
      </c>
      <c r="B52" s="13" t="s">
        <v>86</v>
      </c>
      <c r="C52" s="13" t="s">
        <v>89</v>
      </c>
      <c r="D52" s="13" t="s">
        <v>94</v>
      </c>
      <c r="E52" s="13">
        <v>47.99</v>
      </c>
      <c r="F52" s="14">
        <v>40</v>
      </c>
      <c r="G52" s="15">
        <f t="shared" si="0"/>
        <v>1919.6</v>
      </c>
    </row>
    <row r="53" s="3" customFormat="1" ht="15" customHeight="1" spans="1:7">
      <c r="A53" s="12">
        <v>51</v>
      </c>
      <c r="B53" s="13" t="s">
        <v>86</v>
      </c>
      <c r="C53" s="13" t="s">
        <v>89</v>
      </c>
      <c r="D53" s="13" t="s">
        <v>95</v>
      </c>
      <c r="E53" s="13">
        <v>134.41</v>
      </c>
      <c r="F53" s="14">
        <v>40</v>
      </c>
      <c r="G53" s="15">
        <f t="shared" si="0"/>
        <v>5376.4</v>
      </c>
    </row>
    <row r="54" s="3" customFormat="1" ht="15" customHeight="1" spans="1:7">
      <c r="A54" s="12">
        <v>52</v>
      </c>
      <c r="B54" s="13" t="s">
        <v>86</v>
      </c>
      <c r="C54" s="13" t="s">
        <v>96</v>
      </c>
      <c r="D54" s="13" t="s">
        <v>97</v>
      </c>
      <c r="E54" s="13">
        <v>105.9</v>
      </c>
      <c r="F54" s="14">
        <v>40</v>
      </c>
      <c r="G54" s="15">
        <f t="shared" si="0"/>
        <v>4236</v>
      </c>
    </row>
    <row r="55" s="3" customFormat="1" ht="15" customHeight="1" spans="1:7">
      <c r="A55" s="12">
        <v>53</v>
      </c>
      <c r="B55" s="13" t="s">
        <v>86</v>
      </c>
      <c r="C55" s="13" t="s">
        <v>96</v>
      </c>
      <c r="D55" s="13" t="s">
        <v>95</v>
      </c>
      <c r="E55" s="13">
        <v>176.27</v>
      </c>
      <c r="F55" s="14">
        <v>40</v>
      </c>
      <c r="G55" s="15">
        <f t="shared" si="0"/>
        <v>7050.8</v>
      </c>
    </row>
    <row r="56" s="3" customFormat="1" ht="15" customHeight="1" spans="1:7">
      <c r="A56" s="12">
        <v>54</v>
      </c>
      <c r="B56" s="13" t="s">
        <v>86</v>
      </c>
      <c r="C56" s="13" t="s">
        <v>98</v>
      </c>
      <c r="D56" s="13" t="s">
        <v>99</v>
      </c>
      <c r="E56" s="13">
        <v>191.52</v>
      </c>
      <c r="F56" s="14">
        <v>40</v>
      </c>
      <c r="G56" s="15">
        <f t="shared" si="0"/>
        <v>7660.8</v>
      </c>
    </row>
    <row r="57" s="3" customFormat="1" ht="15" customHeight="1" spans="1:7">
      <c r="A57" s="12">
        <v>55</v>
      </c>
      <c r="B57" s="13" t="s">
        <v>86</v>
      </c>
      <c r="C57" s="13" t="s">
        <v>98</v>
      </c>
      <c r="D57" s="13" t="s">
        <v>100</v>
      </c>
      <c r="E57" s="13">
        <v>129.67</v>
      </c>
      <c r="F57" s="14">
        <v>40</v>
      </c>
      <c r="G57" s="15">
        <f t="shared" si="0"/>
        <v>5186.8</v>
      </c>
    </row>
    <row r="58" s="3" customFormat="1" ht="15" customHeight="1" spans="1:7">
      <c r="A58" s="12">
        <v>56</v>
      </c>
      <c r="B58" s="13" t="s">
        <v>86</v>
      </c>
      <c r="C58" s="13" t="s">
        <v>101</v>
      </c>
      <c r="D58" s="13" t="s">
        <v>102</v>
      </c>
      <c r="E58" s="13">
        <v>119.87</v>
      </c>
      <c r="F58" s="14">
        <v>40</v>
      </c>
      <c r="G58" s="15">
        <f t="shared" si="0"/>
        <v>4794.8</v>
      </c>
    </row>
    <row r="59" s="3" customFormat="1" ht="15" customHeight="1" spans="1:7">
      <c r="A59" s="12">
        <v>57</v>
      </c>
      <c r="B59" s="13" t="s">
        <v>86</v>
      </c>
      <c r="C59" s="13" t="s">
        <v>103</v>
      </c>
      <c r="D59" s="13" t="s">
        <v>102</v>
      </c>
      <c r="E59" s="13">
        <v>97.56</v>
      </c>
      <c r="F59" s="14">
        <v>40</v>
      </c>
      <c r="G59" s="15">
        <f t="shared" si="0"/>
        <v>3902.4</v>
      </c>
    </row>
    <row r="60" s="3" customFormat="1" ht="15" customHeight="1" spans="1:7">
      <c r="A60" s="12">
        <v>58</v>
      </c>
      <c r="B60" s="13" t="s">
        <v>86</v>
      </c>
      <c r="C60" s="13" t="s">
        <v>104</v>
      </c>
      <c r="D60" s="13" t="s">
        <v>102</v>
      </c>
      <c r="E60" s="13">
        <v>798.8</v>
      </c>
      <c r="F60" s="14">
        <v>40</v>
      </c>
      <c r="G60" s="15">
        <f t="shared" si="0"/>
        <v>31952</v>
      </c>
    </row>
    <row r="61" s="3" customFormat="1" ht="15" customHeight="1" spans="1:7">
      <c r="A61" s="12">
        <v>59</v>
      </c>
      <c r="B61" s="12" t="s">
        <v>105</v>
      </c>
      <c r="C61" s="12" t="s">
        <v>106</v>
      </c>
      <c r="D61" s="12" t="s">
        <v>107</v>
      </c>
      <c r="E61" s="12">
        <v>1026.52</v>
      </c>
      <c r="F61" s="14">
        <v>40</v>
      </c>
      <c r="G61" s="15">
        <f t="shared" si="0"/>
        <v>41060.8</v>
      </c>
    </row>
    <row r="62" s="3" customFormat="1" ht="15" customHeight="1" spans="1:7">
      <c r="A62" s="12">
        <v>60</v>
      </c>
      <c r="B62" s="12" t="s">
        <v>105</v>
      </c>
      <c r="C62" s="12" t="s">
        <v>108</v>
      </c>
      <c r="D62" s="12" t="s">
        <v>109</v>
      </c>
      <c r="E62" s="12">
        <v>287.62</v>
      </c>
      <c r="F62" s="14">
        <v>40</v>
      </c>
      <c r="G62" s="15">
        <f t="shared" si="0"/>
        <v>11504.8</v>
      </c>
    </row>
    <row r="63" s="3" customFormat="1" ht="15" customHeight="1" spans="1:7">
      <c r="A63" s="12">
        <v>61</v>
      </c>
      <c r="B63" s="12" t="s">
        <v>105</v>
      </c>
      <c r="C63" s="12" t="s">
        <v>108</v>
      </c>
      <c r="D63" s="12" t="s">
        <v>110</v>
      </c>
      <c r="E63" s="12">
        <v>373.31</v>
      </c>
      <c r="F63" s="14">
        <v>40</v>
      </c>
      <c r="G63" s="15">
        <f t="shared" si="0"/>
        <v>14932.4</v>
      </c>
    </row>
    <row r="64" s="3" customFormat="1" ht="15" customHeight="1" spans="1:7">
      <c r="A64" s="12">
        <v>62</v>
      </c>
      <c r="B64" s="12" t="s">
        <v>105</v>
      </c>
      <c r="C64" s="12" t="s">
        <v>111</v>
      </c>
      <c r="D64" s="12" t="s">
        <v>112</v>
      </c>
      <c r="E64" s="12">
        <v>252.75</v>
      </c>
      <c r="F64" s="14">
        <v>40</v>
      </c>
      <c r="G64" s="15">
        <f t="shared" si="0"/>
        <v>10110</v>
      </c>
    </row>
    <row r="65" s="3" customFormat="1" ht="15" customHeight="1" spans="1:7">
      <c r="A65" s="12">
        <v>63</v>
      </c>
      <c r="B65" s="12" t="s">
        <v>105</v>
      </c>
      <c r="C65" s="12" t="s">
        <v>113</v>
      </c>
      <c r="D65" s="12" t="s">
        <v>114</v>
      </c>
      <c r="E65" s="12">
        <v>535.77</v>
      </c>
      <c r="F65" s="14">
        <v>40</v>
      </c>
      <c r="G65" s="15">
        <f t="shared" si="0"/>
        <v>21430.8</v>
      </c>
    </row>
    <row r="66" s="3" customFormat="1" ht="15" customHeight="1" spans="1:7">
      <c r="A66" s="12">
        <v>64</v>
      </c>
      <c r="B66" s="12" t="s">
        <v>105</v>
      </c>
      <c r="C66" s="12" t="s">
        <v>113</v>
      </c>
      <c r="D66" s="12" t="s">
        <v>115</v>
      </c>
      <c r="E66" s="12">
        <v>85.06</v>
      </c>
      <c r="F66" s="14">
        <v>40</v>
      </c>
      <c r="G66" s="15">
        <f t="shared" si="0"/>
        <v>3402.4</v>
      </c>
    </row>
    <row r="67" s="3" customFormat="1" ht="15" customHeight="1" spans="1:7">
      <c r="A67" s="12">
        <v>65</v>
      </c>
      <c r="B67" s="12" t="s">
        <v>116</v>
      </c>
      <c r="C67" s="12" t="s">
        <v>117</v>
      </c>
      <c r="D67" s="12" t="s">
        <v>118</v>
      </c>
      <c r="E67" s="12">
        <v>798.66</v>
      </c>
      <c r="F67" s="14">
        <v>40</v>
      </c>
      <c r="G67" s="15">
        <f t="shared" ref="G67:G125" si="1">E67*F67</f>
        <v>31946.4</v>
      </c>
    </row>
    <row r="68" s="3" customFormat="1" ht="15" customHeight="1" spans="1:7">
      <c r="A68" s="12">
        <v>66</v>
      </c>
      <c r="B68" s="12" t="s">
        <v>116</v>
      </c>
      <c r="C68" s="12" t="s">
        <v>119</v>
      </c>
      <c r="D68" s="12" t="s">
        <v>120</v>
      </c>
      <c r="E68" s="12">
        <v>799.57</v>
      </c>
      <c r="F68" s="14">
        <v>40</v>
      </c>
      <c r="G68" s="15">
        <f t="shared" si="1"/>
        <v>31982.8</v>
      </c>
    </row>
    <row r="69" s="3" customFormat="1" ht="15" customHeight="1" spans="1:7">
      <c r="A69" s="12">
        <v>67</v>
      </c>
      <c r="B69" s="12" t="s">
        <v>116</v>
      </c>
      <c r="C69" s="12" t="s">
        <v>121</v>
      </c>
      <c r="D69" s="12" t="s">
        <v>122</v>
      </c>
      <c r="E69" s="12">
        <v>798.07</v>
      </c>
      <c r="F69" s="14">
        <v>40</v>
      </c>
      <c r="G69" s="15">
        <f t="shared" si="1"/>
        <v>31922.8</v>
      </c>
    </row>
    <row r="70" s="3" customFormat="1" ht="15" customHeight="1" spans="1:7">
      <c r="A70" s="12">
        <v>68</v>
      </c>
      <c r="B70" s="12" t="s">
        <v>116</v>
      </c>
      <c r="C70" s="12" t="s">
        <v>123</v>
      </c>
      <c r="D70" s="12" t="s">
        <v>124</v>
      </c>
      <c r="E70" s="12">
        <v>298.71</v>
      </c>
      <c r="F70" s="14">
        <v>40</v>
      </c>
      <c r="G70" s="15">
        <f t="shared" si="1"/>
        <v>11948.4</v>
      </c>
    </row>
    <row r="71" s="3" customFormat="1" ht="15" customHeight="1" spans="1:7">
      <c r="A71" s="12">
        <v>69</v>
      </c>
      <c r="B71" s="12" t="s">
        <v>116</v>
      </c>
      <c r="C71" s="12" t="s">
        <v>125</v>
      </c>
      <c r="D71" s="12" t="s">
        <v>126</v>
      </c>
      <c r="E71" s="12">
        <v>875.84</v>
      </c>
      <c r="F71" s="14">
        <v>40</v>
      </c>
      <c r="G71" s="15">
        <f t="shared" si="1"/>
        <v>35033.6</v>
      </c>
    </row>
    <row r="72" s="3" customFormat="1" ht="15" customHeight="1" spans="1:7">
      <c r="A72" s="12">
        <v>70</v>
      </c>
      <c r="B72" s="12" t="s">
        <v>116</v>
      </c>
      <c r="C72" s="12" t="s">
        <v>127</v>
      </c>
      <c r="D72" s="12" t="s">
        <v>126</v>
      </c>
      <c r="E72" s="12">
        <v>998.7</v>
      </c>
      <c r="F72" s="14">
        <v>40</v>
      </c>
      <c r="G72" s="15">
        <f t="shared" si="1"/>
        <v>39948</v>
      </c>
    </row>
    <row r="73" s="3" customFormat="1" ht="15" customHeight="1" spans="1:7">
      <c r="A73" s="12">
        <v>71</v>
      </c>
      <c r="B73" s="12" t="s">
        <v>116</v>
      </c>
      <c r="C73" s="12" t="s">
        <v>128</v>
      </c>
      <c r="D73" s="12" t="s">
        <v>126</v>
      </c>
      <c r="E73" s="12">
        <v>1429.12</v>
      </c>
      <c r="F73" s="14">
        <v>40</v>
      </c>
      <c r="G73" s="15">
        <f t="shared" si="1"/>
        <v>57164.8</v>
      </c>
    </row>
    <row r="74" s="3" customFormat="1" ht="15" customHeight="1" spans="1:7">
      <c r="A74" s="12">
        <v>72</v>
      </c>
      <c r="B74" s="12" t="s">
        <v>116</v>
      </c>
      <c r="C74" s="12" t="s">
        <v>129</v>
      </c>
      <c r="D74" s="12" t="s">
        <v>126</v>
      </c>
      <c r="E74" s="12">
        <v>292.58</v>
      </c>
      <c r="F74" s="14">
        <v>40</v>
      </c>
      <c r="G74" s="15">
        <f t="shared" si="1"/>
        <v>11703.2</v>
      </c>
    </row>
    <row r="75" s="3" customFormat="1" ht="15" customHeight="1" spans="1:7">
      <c r="A75" s="12">
        <v>73</v>
      </c>
      <c r="B75" s="12" t="s">
        <v>116</v>
      </c>
      <c r="C75" s="12" t="s">
        <v>117</v>
      </c>
      <c r="D75" s="12" t="s">
        <v>126</v>
      </c>
      <c r="E75" s="12">
        <v>399.87</v>
      </c>
      <c r="F75" s="14">
        <v>40</v>
      </c>
      <c r="G75" s="15">
        <f t="shared" si="1"/>
        <v>15994.8</v>
      </c>
    </row>
    <row r="76" s="3" customFormat="1" ht="15" customHeight="1" spans="1:7">
      <c r="A76" s="12">
        <v>74</v>
      </c>
      <c r="B76" s="12" t="s">
        <v>130</v>
      </c>
      <c r="C76" s="18" t="s">
        <v>131</v>
      </c>
      <c r="D76" s="19" t="s">
        <v>132</v>
      </c>
      <c r="E76" s="20">
        <v>355.36</v>
      </c>
      <c r="F76" s="14">
        <v>40</v>
      </c>
      <c r="G76" s="15">
        <f t="shared" si="1"/>
        <v>14214.4</v>
      </c>
    </row>
    <row r="77" s="3" customFormat="1" ht="15" customHeight="1" spans="1:7">
      <c r="A77" s="12">
        <v>75</v>
      </c>
      <c r="B77" s="12" t="s">
        <v>130</v>
      </c>
      <c r="C77" s="18" t="s">
        <v>133</v>
      </c>
      <c r="D77" s="19" t="s">
        <v>134</v>
      </c>
      <c r="E77" s="21">
        <v>300</v>
      </c>
      <c r="F77" s="14">
        <v>40</v>
      </c>
      <c r="G77" s="15">
        <f t="shared" si="1"/>
        <v>12000</v>
      </c>
    </row>
    <row r="78" s="3" customFormat="1" ht="15" customHeight="1" spans="1:7">
      <c r="A78" s="12">
        <v>76</v>
      </c>
      <c r="B78" s="12" t="s">
        <v>130</v>
      </c>
      <c r="C78" s="18" t="s">
        <v>133</v>
      </c>
      <c r="D78" s="19" t="s">
        <v>135</v>
      </c>
      <c r="E78" s="22">
        <v>400</v>
      </c>
      <c r="F78" s="14">
        <v>40</v>
      </c>
      <c r="G78" s="15">
        <f t="shared" si="1"/>
        <v>16000</v>
      </c>
    </row>
    <row r="79" s="3" customFormat="1" ht="15" customHeight="1" spans="1:7">
      <c r="A79" s="12">
        <v>77</v>
      </c>
      <c r="B79" s="12" t="s">
        <v>130</v>
      </c>
      <c r="C79" s="18" t="s">
        <v>136</v>
      </c>
      <c r="D79" s="19" t="s">
        <v>135</v>
      </c>
      <c r="E79" s="12">
        <v>500</v>
      </c>
      <c r="F79" s="14">
        <v>40</v>
      </c>
      <c r="G79" s="15">
        <f t="shared" si="1"/>
        <v>20000</v>
      </c>
    </row>
    <row r="80" s="3" customFormat="1" ht="15" customHeight="1" spans="1:7">
      <c r="A80" s="12">
        <v>78</v>
      </c>
      <c r="B80" s="12" t="s">
        <v>130</v>
      </c>
      <c r="C80" s="18" t="s">
        <v>137</v>
      </c>
      <c r="D80" s="19" t="s">
        <v>138</v>
      </c>
      <c r="E80" s="20">
        <v>207.14</v>
      </c>
      <c r="F80" s="14">
        <v>40</v>
      </c>
      <c r="G80" s="15">
        <f t="shared" si="1"/>
        <v>8285.6</v>
      </c>
    </row>
    <row r="81" s="3" customFormat="1" ht="15" customHeight="1" spans="1:7">
      <c r="A81" s="12">
        <v>79</v>
      </c>
      <c r="B81" s="12" t="s">
        <v>130</v>
      </c>
      <c r="C81" s="18" t="s">
        <v>137</v>
      </c>
      <c r="D81" s="19" t="s">
        <v>139</v>
      </c>
      <c r="E81" s="21">
        <v>500</v>
      </c>
      <c r="F81" s="14">
        <v>40</v>
      </c>
      <c r="G81" s="15">
        <f t="shared" si="1"/>
        <v>20000</v>
      </c>
    </row>
    <row r="82" s="3" customFormat="1" ht="15" customHeight="1" spans="1:7">
      <c r="A82" s="12">
        <v>80</v>
      </c>
      <c r="B82" s="12" t="s">
        <v>130</v>
      </c>
      <c r="C82" s="18" t="s">
        <v>140</v>
      </c>
      <c r="D82" s="23" t="s">
        <v>141</v>
      </c>
      <c r="E82" s="21">
        <v>270</v>
      </c>
      <c r="F82" s="14">
        <v>40</v>
      </c>
      <c r="G82" s="15">
        <f t="shared" si="1"/>
        <v>10800</v>
      </c>
    </row>
    <row r="83" s="3" customFormat="1" ht="15" customHeight="1" spans="1:7">
      <c r="A83" s="12">
        <v>81</v>
      </c>
      <c r="B83" s="12" t="s">
        <v>130</v>
      </c>
      <c r="C83" s="18" t="s">
        <v>142</v>
      </c>
      <c r="D83" s="24" t="s">
        <v>143</v>
      </c>
      <c r="E83" s="22">
        <v>200</v>
      </c>
      <c r="F83" s="14">
        <v>40</v>
      </c>
      <c r="G83" s="15">
        <f t="shared" si="1"/>
        <v>8000</v>
      </c>
    </row>
    <row r="84" s="3" customFormat="1" ht="15" customHeight="1" spans="1:7">
      <c r="A84" s="12">
        <v>82</v>
      </c>
      <c r="B84" s="12" t="s">
        <v>130</v>
      </c>
      <c r="C84" s="18" t="s">
        <v>142</v>
      </c>
      <c r="D84" s="19" t="s">
        <v>144</v>
      </c>
      <c r="E84" s="21">
        <v>600</v>
      </c>
      <c r="F84" s="14">
        <v>40</v>
      </c>
      <c r="G84" s="15">
        <f t="shared" si="1"/>
        <v>24000</v>
      </c>
    </row>
    <row r="85" s="3" customFormat="1" ht="15" customHeight="1" spans="1:7">
      <c r="A85" s="12">
        <v>83</v>
      </c>
      <c r="B85" s="12" t="s">
        <v>130</v>
      </c>
      <c r="C85" s="18" t="s">
        <v>145</v>
      </c>
      <c r="D85" s="19" t="s">
        <v>146</v>
      </c>
      <c r="E85" s="20">
        <v>439.11</v>
      </c>
      <c r="F85" s="14">
        <v>40</v>
      </c>
      <c r="G85" s="15">
        <f t="shared" si="1"/>
        <v>17564.4</v>
      </c>
    </row>
    <row r="86" s="3" customFormat="1" ht="15" customHeight="1" spans="1:7">
      <c r="A86" s="12">
        <v>84</v>
      </c>
      <c r="B86" s="12" t="s">
        <v>130</v>
      </c>
      <c r="C86" s="25" t="s">
        <v>145</v>
      </c>
      <c r="D86" s="19" t="s">
        <v>147</v>
      </c>
      <c r="E86" s="26">
        <v>85.3</v>
      </c>
      <c r="F86" s="14">
        <v>40</v>
      </c>
      <c r="G86" s="15">
        <f t="shared" si="1"/>
        <v>3412</v>
      </c>
    </row>
    <row r="87" s="3" customFormat="1" ht="15" customHeight="1" spans="1:7">
      <c r="A87" s="12">
        <v>85</v>
      </c>
      <c r="B87" s="12" t="s">
        <v>130</v>
      </c>
      <c r="C87" s="18" t="s">
        <v>148</v>
      </c>
      <c r="D87" s="19" t="s">
        <v>147</v>
      </c>
      <c r="E87" s="26">
        <v>64.7</v>
      </c>
      <c r="F87" s="14">
        <v>40</v>
      </c>
      <c r="G87" s="15">
        <f t="shared" si="1"/>
        <v>2588</v>
      </c>
    </row>
    <row r="88" s="3" customFormat="1" ht="15" customHeight="1" spans="1:7">
      <c r="A88" s="12">
        <v>86</v>
      </c>
      <c r="B88" s="12" t="s">
        <v>130</v>
      </c>
      <c r="C88" s="18" t="s">
        <v>136</v>
      </c>
      <c r="D88" s="19" t="s">
        <v>149</v>
      </c>
      <c r="E88" s="22">
        <v>200</v>
      </c>
      <c r="F88" s="14">
        <v>40</v>
      </c>
      <c r="G88" s="15">
        <f t="shared" si="1"/>
        <v>8000</v>
      </c>
    </row>
    <row r="89" s="3" customFormat="1" ht="15" customHeight="1" spans="1:7">
      <c r="A89" s="12">
        <v>87</v>
      </c>
      <c r="B89" s="12" t="s">
        <v>130</v>
      </c>
      <c r="C89" s="18" t="s">
        <v>136</v>
      </c>
      <c r="D89" s="27" t="s">
        <v>150</v>
      </c>
      <c r="E89" s="28">
        <v>186.83</v>
      </c>
      <c r="F89" s="14">
        <v>40</v>
      </c>
      <c r="G89" s="15">
        <f t="shared" si="1"/>
        <v>7473.2</v>
      </c>
    </row>
    <row r="90" s="3" customFormat="1" ht="15" customHeight="1" spans="1:7">
      <c r="A90" s="12">
        <v>88</v>
      </c>
      <c r="B90" s="12" t="s">
        <v>130</v>
      </c>
      <c r="C90" s="18" t="s">
        <v>151</v>
      </c>
      <c r="D90" s="19" t="s">
        <v>152</v>
      </c>
      <c r="E90" s="12">
        <v>500</v>
      </c>
      <c r="F90" s="14">
        <v>40</v>
      </c>
      <c r="G90" s="15">
        <f t="shared" si="1"/>
        <v>20000</v>
      </c>
    </row>
    <row r="91" s="3" customFormat="1" ht="15" customHeight="1" spans="1:7">
      <c r="A91" s="12">
        <v>89</v>
      </c>
      <c r="B91" s="12" t="s">
        <v>130</v>
      </c>
      <c r="C91" s="18" t="s">
        <v>145</v>
      </c>
      <c r="D91" s="19" t="s">
        <v>34</v>
      </c>
      <c r="E91" s="28">
        <v>82.35</v>
      </c>
      <c r="F91" s="14">
        <v>40</v>
      </c>
      <c r="G91" s="15">
        <f t="shared" si="1"/>
        <v>3294</v>
      </c>
    </row>
    <row r="92" s="3" customFormat="1" ht="15" customHeight="1" spans="1:7">
      <c r="A92" s="12">
        <v>90</v>
      </c>
      <c r="B92" s="12" t="s">
        <v>130</v>
      </c>
      <c r="C92" s="18" t="s">
        <v>148</v>
      </c>
      <c r="D92" s="19" t="s">
        <v>34</v>
      </c>
      <c r="E92" s="12">
        <v>299.36</v>
      </c>
      <c r="F92" s="14">
        <v>40</v>
      </c>
      <c r="G92" s="15">
        <f t="shared" si="1"/>
        <v>11974.4</v>
      </c>
    </row>
    <row r="93" s="3" customFormat="1" ht="15" customHeight="1" spans="1:7">
      <c r="A93" s="12">
        <v>91</v>
      </c>
      <c r="B93" s="12" t="s">
        <v>130</v>
      </c>
      <c r="C93" s="18" t="s">
        <v>153</v>
      </c>
      <c r="D93" s="19" t="s">
        <v>154</v>
      </c>
      <c r="E93" s="22">
        <v>300</v>
      </c>
      <c r="F93" s="14">
        <v>40</v>
      </c>
      <c r="G93" s="15">
        <f t="shared" si="1"/>
        <v>12000</v>
      </c>
    </row>
    <row r="94" s="3" customFormat="1" ht="15" customHeight="1" spans="1:7">
      <c r="A94" s="12">
        <v>92</v>
      </c>
      <c r="B94" s="12" t="s">
        <v>130</v>
      </c>
      <c r="C94" s="18" t="s">
        <v>153</v>
      </c>
      <c r="D94" s="19" t="s">
        <v>155</v>
      </c>
      <c r="E94" s="20">
        <v>279.27</v>
      </c>
      <c r="F94" s="14">
        <v>40</v>
      </c>
      <c r="G94" s="15">
        <f t="shared" si="1"/>
        <v>11170.8</v>
      </c>
    </row>
    <row r="95" s="3" customFormat="1" ht="15" customHeight="1" spans="1:7">
      <c r="A95" s="12">
        <v>93</v>
      </c>
      <c r="B95" s="12" t="s">
        <v>130</v>
      </c>
      <c r="C95" s="25" t="s">
        <v>156</v>
      </c>
      <c r="D95" s="19" t="s">
        <v>157</v>
      </c>
      <c r="E95" s="22">
        <v>500</v>
      </c>
      <c r="F95" s="14">
        <v>40</v>
      </c>
      <c r="G95" s="15">
        <f t="shared" si="1"/>
        <v>20000</v>
      </c>
    </row>
    <row r="96" s="3" customFormat="1" ht="15" customHeight="1" spans="1:7">
      <c r="A96" s="12">
        <v>94</v>
      </c>
      <c r="B96" s="12" t="s">
        <v>130</v>
      </c>
      <c r="C96" s="18" t="s">
        <v>158</v>
      </c>
      <c r="D96" s="29" t="s">
        <v>159</v>
      </c>
      <c r="E96" s="12">
        <v>830</v>
      </c>
      <c r="F96" s="14">
        <v>40</v>
      </c>
      <c r="G96" s="15">
        <f t="shared" si="1"/>
        <v>33200</v>
      </c>
    </row>
    <row r="97" s="3" customFormat="1" ht="15" customHeight="1" spans="1:7">
      <c r="A97" s="12">
        <v>95</v>
      </c>
      <c r="B97" s="12" t="s">
        <v>130</v>
      </c>
      <c r="C97" s="18" t="s">
        <v>160</v>
      </c>
      <c r="D97" s="19" t="s">
        <v>161</v>
      </c>
      <c r="E97" s="28">
        <v>68.14</v>
      </c>
      <c r="F97" s="14">
        <v>40</v>
      </c>
      <c r="G97" s="15">
        <f t="shared" si="1"/>
        <v>2725.6</v>
      </c>
    </row>
    <row r="98" s="3" customFormat="1" ht="15" customHeight="1" spans="1:7">
      <c r="A98" s="12">
        <v>96</v>
      </c>
      <c r="B98" s="12" t="s">
        <v>130</v>
      </c>
      <c r="C98" s="18" t="s">
        <v>160</v>
      </c>
      <c r="D98" s="19" t="s">
        <v>162</v>
      </c>
      <c r="E98" s="28">
        <v>70.08</v>
      </c>
      <c r="F98" s="14">
        <v>40</v>
      </c>
      <c r="G98" s="15">
        <f t="shared" si="1"/>
        <v>2803.2</v>
      </c>
    </row>
    <row r="99" s="3" customFormat="1" ht="15" customHeight="1" spans="1:7">
      <c r="A99" s="12">
        <v>97</v>
      </c>
      <c r="B99" s="12" t="s">
        <v>130</v>
      </c>
      <c r="C99" s="18" t="s">
        <v>160</v>
      </c>
      <c r="D99" s="24" t="s">
        <v>163</v>
      </c>
      <c r="E99" s="22">
        <v>210</v>
      </c>
      <c r="F99" s="14">
        <v>40</v>
      </c>
      <c r="G99" s="15">
        <f t="shared" si="1"/>
        <v>8400</v>
      </c>
    </row>
    <row r="100" s="3" customFormat="1" ht="15" customHeight="1" spans="1:7">
      <c r="A100" s="12">
        <v>98</v>
      </c>
      <c r="B100" s="12" t="s">
        <v>130</v>
      </c>
      <c r="C100" s="18" t="s">
        <v>160</v>
      </c>
      <c r="D100" s="19" t="s">
        <v>164</v>
      </c>
      <c r="E100" s="28">
        <v>136.77</v>
      </c>
      <c r="F100" s="14">
        <v>40</v>
      </c>
      <c r="G100" s="15">
        <f t="shared" si="1"/>
        <v>5470.8</v>
      </c>
    </row>
    <row r="101" s="3" customFormat="1" ht="15" customHeight="1" spans="1:7">
      <c r="A101" s="12">
        <v>99</v>
      </c>
      <c r="B101" s="12" t="s">
        <v>130</v>
      </c>
      <c r="C101" s="18" t="s">
        <v>165</v>
      </c>
      <c r="D101" s="19" t="s">
        <v>166</v>
      </c>
      <c r="E101" s="21">
        <v>350</v>
      </c>
      <c r="F101" s="14">
        <v>40</v>
      </c>
      <c r="G101" s="15">
        <f t="shared" si="1"/>
        <v>14000</v>
      </c>
    </row>
    <row r="102" s="3" customFormat="1" ht="15" customHeight="1" spans="1:7">
      <c r="A102" s="12">
        <v>100</v>
      </c>
      <c r="B102" s="12" t="s">
        <v>130</v>
      </c>
      <c r="C102" s="18" t="s">
        <v>167</v>
      </c>
      <c r="D102" s="19" t="s">
        <v>168</v>
      </c>
      <c r="E102" s="21">
        <v>250</v>
      </c>
      <c r="F102" s="14">
        <v>40</v>
      </c>
      <c r="G102" s="15">
        <f t="shared" si="1"/>
        <v>10000</v>
      </c>
    </row>
    <row r="103" s="3" customFormat="1" ht="15" customHeight="1" spans="1:7">
      <c r="A103" s="12">
        <v>101</v>
      </c>
      <c r="B103" s="12" t="s">
        <v>130</v>
      </c>
      <c r="C103" s="18" t="s">
        <v>167</v>
      </c>
      <c r="D103" s="19" t="s">
        <v>169</v>
      </c>
      <c r="E103" s="22">
        <v>250</v>
      </c>
      <c r="F103" s="14">
        <v>40</v>
      </c>
      <c r="G103" s="15">
        <f t="shared" si="1"/>
        <v>10000</v>
      </c>
    </row>
    <row r="104" s="3" customFormat="1" ht="15" customHeight="1" spans="1:7">
      <c r="A104" s="12">
        <v>102</v>
      </c>
      <c r="B104" s="12" t="s">
        <v>130</v>
      </c>
      <c r="C104" s="18" t="s">
        <v>170</v>
      </c>
      <c r="D104" s="19" t="s">
        <v>171</v>
      </c>
      <c r="E104" s="21">
        <v>300</v>
      </c>
      <c r="F104" s="14">
        <v>40</v>
      </c>
      <c r="G104" s="15">
        <f t="shared" si="1"/>
        <v>12000</v>
      </c>
    </row>
    <row r="105" s="3" customFormat="1" ht="15" customHeight="1" spans="1:7">
      <c r="A105" s="12">
        <v>103</v>
      </c>
      <c r="B105" s="13" t="s">
        <v>172</v>
      </c>
      <c r="C105" s="13" t="s">
        <v>173</v>
      </c>
      <c r="D105" s="13" t="s">
        <v>174</v>
      </c>
      <c r="E105" s="13">
        <v>999.86</v>
      </c>
      <c r="F105" s="14">
        <v>40</v>
      </c>
      <c r="G105" s="15">
        <f t="shared" si="1"/>
        <v>39994.4</v>
      </c>
    </row>
    <row r="106" s="3" customFormat="1" ht="15" customHeight="1" spans="1:7">
      <c r="A106" s="12">
        <v>104</v>
      </c>
      <c r="B106" s="13" t="s">
        <v>172</v>
      </c>
      <c r="C106" s="13" t="s">
        <v>175</v>
      </c>
      <c r="D106" s="13" t="s">
        <v>176</v>
      </c>
      <c r="E106" s="13">
        <v>349.75</v>
      </c>
      <c r="F106" s="14">
        <v>40</v>
      </c>
      <c r="G106" s="15">
        <f t="shared" si="1"/>
        <v>13990</v>
      </c>
    </row>
    <row r="107" s="3" customFormat="1" ht="15" customHeight="1" spans="1:7">
      <c r="A107" s="12">
        <v>105</v>
      </c>
      <c r="B107" s="13" t="s">
        <v>172</v>
      </c>
      <c r="C107" s="13" t="s">
        <v>175</v>
      </c>
      <c r="D107" s="13" t="s">
        <v>177</v>
      </c>
      <c r="E107" s="13">
        <v>149.66</v>
      </c>
      <c r="F107" s="14">
        <v>40</v>
      </c>
      <c r="G107" s="15">
        <f t="shared" si="1"/>
        <v>5986.4</v>
      </c>
    </row>
    <row r="108" s="3" customFormat="1" ht="15" customHeight="1" spans="1:7">
      <c r="A108" s="12">
        <v>106</v>
      </c>
      <c r="B108" s="13" t="s">
        <v>172</v>
      </c>
      <c r="C108" s="13" t="s">
        <v>175</v>
      </c>
      <c r="D108" s="13" t="s">
        <v>178</v>
      </c>
      <c r="E108" s="13">
        <v>249.47</v>
      </c>
      <c r="F108" s="14">
        <v>40</v>
      </c>
      <c r="G108" s="15">
        <f t="shared" si="1"/>
        <v>9978.8</v>
      </c>
    </row>
    <row r="109" s="3" customFormat="1" ht="15" customHeight="1" spans="1:7">
      <c r="A109" s="12">
        <v>107</v>
      </c>
      <c r="B109" s="13" t="s">
        <v>172</v>
      </c>
      <c r="C109" s="13" t="s">
        <v>175</v>
      </c>
      <c r="D109" s="13" t="s">
        <v>179</v>
      </c>
      <c r="E109" s="13">
        <v>239.78</v>
      </c>
      <c r="F109" s="14">
        <v>40</v>
      </c>
      <c r="G109" s="15">
        <f t="shared" si="1"/>
        <v>9591.2</v>
      </c>
    </row>
    <row r="110" s="3" customFormat="1" ht="15" customHeight="1" spans="1:7">
      <c r="A110" s="12">
        <v>108</v>
      </c>
      <c r="B110" s="13" t="s">
        <v>172</v>
      </c>
      <c r="C110" s="13" t="s">
        <v>180</v>
      </c>
      <c r="D110" s="13" t="s">
        <v>181</v>
      </c>
      <c r="E110" s="13">
        <v>978.16</v>
      </c>
      <c r="F110" s="14">
        <v>40</v>
      </c>
      <c r="G110" s="15">
        <f t="shared" si="1"/>
        <v>39126.4</v>
      </c>
    </row>
    <row r="111" s="3" customFormat="1" ht="15" customHeight="1" spans="1:7">
      <c r="A111" s="12">
        <v>109</v>
      </c>
      <c r="B111" s="13" t="s">
        <v>172</v>
      </c>
      <c r="C111" s="13" t="s">
        <v>182</v>
      </c>
      <c r="D111" s="13" t="s">
        <v>183</v>
      </c>
      <c r="E111" s="12">
        <v>1541.56</v>
      </c>
      <c r="F111" s="14">
        <v>40</v>
      </c>
      <c r="G111" s="15">
        <f t="shared" si="1"/>
        <v>61662.4</v>
      </c>
    </row>
    <row r="112" s="3" customFormat="1" ht="15" customHeight="1" spans="1:7">
      <c r="A112" s="12">
        <v>110</v>
      </c>
      <c r="B112" s="13" t="s">
        <v>172</v>
      </c>
      <c r="C112" s="13" t="s">
        <v>184</v>
      </c>
      <c r="D112" s="13" t="s">
        <v>185</v>
      </c>
      <c r="E112" s="13">
        <v>599.65</v>
      </c>
      <c r="F112" s="14">
        <v>40</v>
      </c>
      <c r="G112" s="15">
        <f t="shared" si="1"/>
        <v>23986</v>
      </c>
    </row>
    <row r="113" s="3" customFormat="1" ht="15" customHeight="1" spans="1:7">
      <c r="A113" s="12">
        <v>111</v>
      </c>
      <c r="B113" s="13" t="s">
        <v>172</v>
      </c>
      <c r="C113" s="13" t="s">
        <v>186</v>
      </c>
      <c r="D113" s="13" t="s">
        <v>187</v>
      </c>
      <c r="E113" s="12">
        <v>556.38</v>
      </c>
      <c r="F113" s="14">
        <v>40</v>
      </c>
      <c r="G113" s="15">
        <f t="shared" si="1"/>
        <v>22255.2</v>
      </c>
    </row>
    <row r="114" s="3" customFormat="1" ht="15" customHeight="1" spans="1:7">
      <c r="A114" s="12">
        <v>112</v>
      </c>
      <c r="B114" s="13" t="s">
        <v>172</v>
      </c>
      <c r="C114" s="13" t="s">
        <v>186</v>
      </c>
      <c r="D114" s="13" t="s">
        <v>188</v>
      </c>
      <c r="E114" s="13">
        <v>849.88</v>
      </c>
      <c r="F114" s="14">
        <v>40</v>
      </c>
      <c r="G114" s="15">
        <f t="shared" si="1"/>
        <v>33995.2</v>
      </c>
    </row>
    <row r="115" s="3" customFormat="1" ht="15" customHeight="1" spans="1:7">
      <c r="A115" s="12">
        <v>113</v>
      </c>
      <c r="B115" s="13" t="s">
        <v>172</v>
      </c>
      <c r="C115" s="13" t="s">
        <v>186</v>
      </c>
      <c r="D115" s="13" t="s">
        <v>189</v>
      </c>
      <c r="E115" s="13">
        <v>307.03</v>
      </c>
      <c r="F115" s="14">
        <v>40</v>
      </c>
      <c r="G115" s="15">
        <f t="shared" si="1"/>
        <v>12281.2</v>
      </c>
    </row>
    <row r="116" s="3" customFormat="1" ht="15" customHeight="1" spans="1:7">
      <c r="A116" s="12">
        <v>114</v>
      </c>
      <c r="B116" s="13" t="s">
        <v>172</v>
      </c>
      <c r="C116" s="13" t="s">
        <v>186</v>
      </c>
      <c r="D116" s="13" t="s">
        <v>190</v>
      </c>
      <c r="E116" s="13">
        <v>339.54</v>
      </c>
      <c r="F116" s="14">
        <v>40</v>
      </c>
      <c r="G116" s="15">
        <f t="shared" si="1"/>
        <v>13581.6</v>
      </c>
    </row>
    <row r="117" s="3" customFormat="1" ht="15" customHeight="1" spans="1:7">
      <c r="A117" s="12">
        <v>115</v>
      </c>
      <c r="B117" s="13" t="s">
        <v>172</v>
      </c>
      <c r="C117" s="13" t="s">
        <v>191</v>
      </c>
      <c r="D117" s="13" t="s">
        <v>192</v>
      </c>
      <c r="E117" s="13">
        <v>49.87</v>
      </c>
      <c r="F117" s="14">
        <v>40</v>
      </c>
      <c r="G117" s="15">
        <f t="shared" si="1"/>
        <v>1994.8</v>
      </c>
    </row>
    <row r="118" s="3" customFormat="1" ht="15" customHeight="1" spans="1:7">
      <c r="A118" s="12">
        <v>116</v>
      </c>
      <c r="B118" s="13" t="s">
        <v>172</v>
      </c>
      <c r="C118" s="13" t="s">
        <v>193</v>
      </c>
      <c r="D118" s="13" t="s">
        <v>194</v>
      </c>
      <c r="E118" s="13">
        <v>2899.78</v>
      </c>
      <c r="F118" s="14">
        <v>40</v>
      </c>
      <c r="G118" s="15">
        <f t="shared" si="1"/>
        <v>115991.2</v>
      </c>
    </row>
    <row r="119" s="3" customFormat="1" ht="15" customHeight="1" spans="1:7">
      <c r="A119" s="12">
        <v>117</v>
      </c>
      <c r="B119" s="12" t="s">
        <v>195</v>
      </c>
      <c r="C119" s="12" t="s">
        <v>196</v>
      </c>
      <c r="D119" s="12" t="s">
        <v>197</v>
      </c>
      <c r="E119" s="12">
        <v>299.57</v>
      </c>
      <c r="F119" s="14">
        <v>40</v>
      </c>
      <c r="G119" s="15">
        <f t="shared" si="1"/>
        <v>11982.8</v>
      </c>
    </row>
    <row r="120" s="3" customFormat="1" ht="15" customHeight="1" spans="1:7">
      <c r="A120" s="12">
        <v>118</v>
      </c>
      <c r="B120" s="12" t="s">
        <v>195</v>
      </c>
      <c r="C120" s="12" t="s">
        <v>196</v>
      </c>
      <c r="D120" s="12" t="s">
        <v>198</v>
      </c>
      <c r="E120" s="12">
        <v>130.08</v>
      </c>
      <c r="F120" s="14">
        <v>40</v>
      </c>
      <c r="G120" s="15">
        <f t="shared" si="1"/>
        <v>5203.2</v>
      </c>
    </row>
    <row r="121" s="3" customFormat="1" ht="15" customHeight="1" spans="1:7">
      <c r="A121" s="12">
        <v>119</v>
      </c>
      <c r="B121" s="12" t="s">
        <v>195</v>
      </c>
      <c r="C121" s="12" t="s">
        <v>199</v>
      </c>
      <c r="D121" s="12" t="s">
        <v>200</v>
      </c>
      <c r="E121" s="12">
        <v>229.29</v>
      </c>
      <c r="F121" s="14">
        <v>40</v>
      </c>
      <c r="G121" s="15">
        <f t="shared" si="1"/>
        <v>9171.6</v>
      </c>
    </row>
    <row r="122" s="3" customFormat="1" ht="15" customHeight="1" spans="1:7">
      <c r="A122" s="12">
        <v>120</v>
      </c>
      <c r="B122" s="12" t="s">
        <v>195</v>
      </c>
      <c r="C122" s="12" t="s">
        <v>199</v>
      </c>
      <c r="D122" s="12" t="s">
        <v>198</v>
      </c>
      <c r="E122" s="12">
        <v>458.29</v>
      </c>
      <c r="F122" s="14">
        <v>40</v>
      </c>
      <c r="G122" s="15">
        <f t="shared" si="1"/>
        <v>18331.6</v>
      </c>
    </row>
    <row r="123" s="3" customFormat="1" spans="1:7">
      <c r="A123" s="12">
        <v>121</v>
      </c>
      <c r="B123" s="12" t="s">
        <v>195</v>
      </c>
      <c r="C123" s="12" t="s">
        <v>201</v>
      </c>
      <c r="D123" s="12" t="s">
        <v>202</v>
      </c>
      <c r="E123" s="12">
        <v>246.93</v>
      </c>
      <c r="F123" s="14">
        <v>40</v>
      </c>
      <c r="G123" s="15">
        <f t="shared" si="1"/>
        <v>9877.2</v>
      </c>
    </row>
    <row r="124" s="3" customFormat="1" spans="1:7">
      <c r="A124" s="12">
        <v>122</v>
      </c>
      <c r="B124" s="12" t="s">
        <v>195</v>
      </c>
      <c r="C124" s="12" t="s">
        <v>203</v>
      </c>
      <c r="D124" s="12" t="s">
        <v>204</v>
      </c>
      <c r="E124" s="12">
        <v>1103.71</v>
      </c>
      <c r="F124" s="14">
        <v>40</v>
      </c>
      <c r="G124" s="15">
        <f t="shared" si="1"/>
        <v>44148.4</v>
      </c>
    </row>
    <row r="125" s="3" customFormat="1" spans="1:7">
      <c r="A125" s="12">
        <v>123</v>
      </c>
      <c r="B125" s="12" t="s">
        <v>195</v>
      </c>
      <c r="C125" s="12" t="s">
        <v>205</v>
      </c>
      <c r="D125" s="12" t="s">
        <v>202</v>
      </c>
      <c r="E125" s="12">
        <v>0.8</v>
      </c>
      <c r="F125" s="14">
        <v>40</v>
      </c>
      <c r="G125" s="15">
        <f t="shared" si="1"/>
        <v>32</v>
      </c>
    </row>
    <row r="126" s="3" customFormat="1" spans="1:7">
      <c r="A126" s="30" t="s">
        <v>206</v>
      </c>
      <c r="B126" s="30"/>
      <c r="C126" s="30"/>
      <c r="D126" s="30"/>
      <c r="E126" s="31">
        <f>SUM(E3:E125)</f>
        <v>49722.82</v>
      </c>
      <c r="F126" s="30"/>
      <c r="G126" s="32">
        <f>SUM(G3:G125)</f>
        <v>1988912.8</v>
      </c>
    </row>
  </sheetData>
  <mergeCells count="2">
    <mergeCell ref="A1:G1"/>
    <mergeCell ref="A126:C126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生态型犁耕深翻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milk</cp:lastModifiedBy>
  <dcterms:created xsi:type="dcterms:W3CDTF">2025-08-12T01:16:00Z</dcterms:created>
  <dcterms:modified xsi:type="dcterms:W3CDTF">2025-08-20T09:04:25Z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6266A07EE9CB4D93A66C4A987972CA23_11</vt:lpwstr>
  </property>
  <property fmtid="{D5CDD505-2E9C-101B-9397-08002B2CF9AE}" pid="3" name="KSOProductBuildVer">
    <vt:lpwstr>2052-12.1.0.21915</vt:lpwstr>
  </property>
</Properties>
</file>